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0150" sheetId="69" r:id="rId1"/>
    <sheet name="3210" sheetId="73" r:id="rId2"/>
  </sheets>
  <calcPr calcId="152511"/>
</workbook>
</file>

<file path=xl/calcChain.xml><?xml version="1.0" encoding="utf-8"?>
<calcChain xmlns="http://schemas.openxmlformats.org/spreadsheetml/2006/main">
  <c r="C42" i="73" l="1"/>
  <c r="B42" i="73"/>
  <c r="F25" i="73"/>
  <c r="F42" i="73" s="1"/>
  <c r="E23" i="73"/>
  <c r="E21" i="73"/>
  <c r="E42" i="73" l="1"/>
  <c r="E21" i="69" l="1"/>
  <c r="E20" i="69"/>
  <c r="F24" i="69" l="1"/>
  <c r="F23" i="69"/>
  <c r="C42" i="69" l="1"/>
  <c r="B42" i="69"/>
  <c r="F42" i="69" l="1"/>
  <c r="E42" i="69"/>
</calcChain>
</file>

<file path=xl/sharedStrings.xml><?xml version="1.0" encoding="utf-8"?>
<sst xmlns="http://schemas.openxmlformats.org/spreadsheetml/2006/main" count="56" uniqueCount="26">
  <si>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</si>
  <si>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</si>
  <si>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</si>
  <si>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</si>
  <si>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</si>
  <si>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</si>
  <si>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</si>
  <si>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</si>
  <si>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</si>
  <si>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</si>
  <si>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</si>
  <si>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</si>
  <si>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</si>
  <si>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</si>
  <si>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до паспорту бюджетної програми місцевого бюджету на 2024 рік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</si>
  <si>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</si>
  <si>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</si>
  <si>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</si>
  <si>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</si>
  <si>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</si>
  <si>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</si>
  <si>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</si>
  <si>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</t>
  </si>
  <si>
    <t>з КПКВК МБ 0113210 Відділу бухгалтерського обліку, планування та звітності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</si>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</sst>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₴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F24" sqref="F24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14</v>
      </c>
      <c r="B2" s="33"/>
      <c r="C2" s="33"/>
      <c r="D2" s="33"/>
      <c r="E2" s="33"/>
      <c r="F2" s="33"/>
    </row>
    <row r="3" spans="1:6" ht="15.75" customHeight="1" x14ac:dyDescent="0.25">
      <c r="A3" s="33" t="s">
        <v>15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24" t="s">
        <v>3</v>
      </c>
      <c r="B9" s="25"/>
      <c r="C9" s="25"/>
      <c r="D9" s="25"/>
      <c r="E9" s="25"/>
      <c r="F9" s="26"/>
    </row>
    <row r="10" spans="1:6" ht="34.9" customHeight="1" x14ac:dyDescent="0.25">
      <c r="A10" s="27" t="s">
        <v>16</v>
      </c>
      <c r="B10" s="28"/>
      <c r="C10" s="29"/>
      <c r="D10" s="27" t="s">
        <v>16</v>
      </c>
      <c r="E10" s="28"/>
      <c r="F10" s="29"/>
    </row>
    <row r="11" spans="1:6" ht="66" hidden="1" customHeight="1" x14ac:dyDescent="0.25">
      <c r="A11" s="27"/>
      <c r="B11" s="28"/>
      <c r="C11" s="29"/>
      <c r="D11" s="27"/>
      <c r="E11" s="28"/>
      <c r="F11" s="29"/>
    </row>
    <row r="12" spans="1:6" ht="66" hidden="1" customHeight="1" x14ac:dyDescent="0.25">
      <c r="A12" s="27"/>
      <c r="B12" s="28"/>
      <c r="C12" s="29"/>
      <c r="D12" s="27"/>
      <c r="E12" s="28"/>
      <c r="F12" s="29"/>
    </row>
    <row r="13" spans="1:6" ht="81" hidden="1" customHeight="1" x14ac:dyDescent="0.25">
      <c r="A13" s="27"/>
      <c r="B13" s="28"/>
      <c r="C13" s="29"/>
      <c r="D13" s="27"/>
      <c r="E13" s="28"/>
      <c r="F13" s="29"/>
    </row>
    <row r="14" spans="1:6" ht="19.5" hidden="1" customHeight="1" x14ac:dyDescent="0.25">
      <c r="A14" s="27"/>
      <c r="B14" s="28"/>
      <c r="C14" s="29"/>
      <c r="D14" s="27"/>
      <c r="E14" s="28"/>
      <c r="F14" s="29"/>
    </row>
    <row r="15" spans="1:6" ht="30" hidden="1" customHeight="1" x14ac:dyDescent="0.25">
      <c r="A15" s="27"/>
      <c r="B15" s="28"/>
      <c r="C15" s="29"/>
      <c r="D15" s="27"/>
      <c r="E15" s="28"/>
      <c r="F15" s="29"/>
    </row>
    <row r="16" spans="1:6" ht="34.5" hidden="1" customHeight="1" x14ac:dyDescent="0.25">
      <c r="A16" s="27"/>
      <c r="B16" s="28"/>
      <c r="C16" s="29"/>
      <c r="D16" s="27"/>
      <c r="E16" s="28"/>
      <c r="F16" s="29"/>
    </row>
    <row r="17" spans="1:6" ht="15" hidden="1" customHeight="1" x14ac:dyDescent="0.25">
      <c r="A17" s="27"/>
      <c r="B17" s="28"/>
      <c r="C17" s="29"/>
      <c r="D17" s="27"/>
      <c r="E17" s="28"/>
      <c r="F17" s="29"/>
    </row>
    <row r="18" spans="1:6" ht="91.5" hidden="1" customHeight="1" x14ac:dyDescent="0.25">
      <c r="A18" s="30"/>
      <c r="B18" s="31"/>
      <c r="C18" s="32"/>
      <c r="D18" s="27"/>
      <c r="E18" s="28"/>
      <c r="F18" s="29"/>
    </row>
    <row r="19" spans="1:6" ht="30.75" customHeight="1" x14ac:dyDescent="0.25">
      <c r="A19" s="30" t="s">
        <v>4</v>
      </c>
      <c r="B19" s="31"/>
      <c r="C19" s="31"/>
      <c r="D19" s="31"/>
      <c r="E19" s="31"/>
      <c r="F19" s="32"/>
    </row>
    <row r="20" spans="1:6" ht="75" x14ac:dyDescent="0.25">
      <c r="A20" s="7" t="s">
        <v>17</v>
      </c>
      <c r="B20" s="20">
        <v>31123440</v>
      </c>
      <c r="C20" s="20"/>
      <c r="D20" s="7" t="s">
        <v>17</v>
      </c>
      <c r="E20" s="23">
        <f>B20-19000</f>
        <v>31104440</v>
      </c>
      <c r="F20" s="22"/>
    </row>
    <row r="21" spans="1:6" ht="45" x14ac:dyDescent="0.25">
      <c r="A21" s="7" t="s">
        <v>18</v>
      </c>
      <c r="B21" s="20">
        <v>200000</v>
      </c>
      <c r="C21" s="20"/>
      <c r="D21" s="7" t="s">
        <v>18</v>
      </c>
      <c r="E21" s="22">
        <f>B21+19000</f>
        <v>219000</v>
      </c>
      <c r="F21" s="22"/>
    </row>
    <row r="22" spans="1:6" ht="75" x14ac:dyDescent="0.25">
      <c r="A22" s="7" t="s">
        <v>19</v>
      </c>
      <c r="B22" s="20">
        <v>70000</v>
      </c>
      <c r="C22" s="20"/>
      <c r="D22" s="7" t="s">
        <v>19</v>
      </c>
      <c r="E22" s="22">
        <v>70000</v>
      </c>
      <c r="F22" s="22"/>
    </row>
    <row r="23" spans="1:6" ht="31.5" customHeight="1" x14ac:dyDescent="0.25">
      <c r="A23" s="7" t="s">
        <v>20</v>
      </c>
      <c r="B23" s="20"/>
      <c r="C23" s="20">
        <v>80000</v>
      </c>
      <c r="D23" s="7" t="s">
        <v>20</v>
      </c>
      <c r="E23" s="22"/>
      <c r="F23" s="22">
        <f>C23</f>
        <v>80000</v>
      </c>
    </row>
    <row r="24" spans="1:6" ht="45" customHeight="1" x14ac:dyDescent="0.25">
      <c r="A24" s="7" t="s">
        <v>21</v>
      </c>
      <c r="B24" s="10"/>
      <c r="C24" s="10">
        <v>721786.44</v>
      </c>
      <c r="D24" s="7" t="s">
        <v>21</v>
      </c>
      <c r="E24" s="11"/>
      <c r="F24" s="11">
        <f>C24</f>
        <v>721786.44</v>
      </c>
    </row>
    <row r="25" spans="1:6" ht="15.75" hidden="1" customHeight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31393440</v>
      </c>
      <c r="C42" s="21">
        <f>SUM(C20:C30)-C22</f>
        <v>801786.44</v>
      </c>
      <c r="D42" s="21"/>
      <c r="E42" s="21">
        <f>SUM(E20:E30)</f>
        <v>31393440</v>
      </c>
      <c r="F42" s="21">
        <f>SUM(F20:F30)</f>
        <v>801786.44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F42" sqref="F4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14</v>
      </c>
      <c r="B2" s="33"/>
      <c r="C2" s="33"/>
      <c r="D2" s="33"/>
      <c r="E2" s="33"/>
      <c r="F2" s="33"/>
    </row>
    <row r="3" spans="1:6" ht="15.75" customHeight="1" x14ac:dyDescent="0.25">
      <c r="A3" s="33" t="s">
        <v>23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2.2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7.25" customHeight="1" x14ac:dyDescent="0.25">
      <c r="A9" s="24" t="s">
        <v>3</v>
      </c>
      <c r="B9" s="25"/>
      <c r="C9" s="25"/>
      <c r="D9" s="25"/>
      <c r="E9" s="25"/>
      <c r="F9" s="26"/>
    </row>
    <row r="10" spans="1:6" ht="37.5" customHeight="1" x14ac:dyDescent="0.25">
      <c r="A10" s="27" t="s">
        <v>24</v>
      </c>
      <c r="B10" s="28"/>
      <c r="C10" s="29"/>
      <c r="D10" s="27" t="s">
        <v>24</v>
      </c>
      <c r="E10" s="28"/>
      <c r="F10" s="29"/>
    </row>
    <row r="11" spans="1:6" ht="18.75" hidden="1" customHeight="1" x14ac:dyDescent="0.25">
      <c r="A11" s="27"/>
      <c r="B11" s="28"/>
      <c r="C11" s="29"/>
      <c r="D11" s="27"/>
      <c r="E11" s="28"/>
      <c r="F11" s="29"/>
    </row>
    <row r="12" spans="1:6" ht="65.25" hidden="1" customHeight="1" x14ac:dyDescent="0.25">
      <c r="A12" s="27"/>
      <c r="B12" s="28"/>
      <c r="C12" s="29"/>
      <c r="D12" s="27"/>
      <c r="E12" s="28"/>
      <c r="F12" s="29"/>
    </row>
    <row r="13" spans="1:6" ht="63" hidden="1" customHeight="1" x14ac:dyDescent="0.25">
      <c r="A13" s="27"/>
      <c r="B13" s="28"/>
      <c r="C13" s="29"/>
      <c r="D13" s="27"/>
      <c r="E13" s="28"/>
      <c r="F13" s="29"/>
    </row>
    <row r="14" spans="1:6" ht="65.25" hidden="1" customHeight="1" x14ac:dyDescent="0.25">
      <c r="A14" s="27"/>
      <c r="B14" s="28"/>
      <c r="C14" s="29"/>
      <c r="D14" s="27"/>
      <c r="E14" s="28"/>
      <c r="F14" s="29"/>
    </row>
    <row r="15" spans="1:6" ht="33" hidden="1" customHeight="1" x14ac:dyDescent="0.25">
      <c r="A15" s="27"/>
      <c r="B15" s="28"/>
      <c r="C15" s="29"/>
      <c r="D15" s="27"/>
      <c r="E15" s="28"/>
      <c r="F15" s="29"/>
    </row>
    <row r="16" spans="1:6" ht="66" hidden="1" customHeight="1" x14ac:dyDescent="0.25">
      <c r="A16" s="27"/>
      <c r="B16" s="28"/>
      <c r="C16" s="29"/>
      <c r="D16" s="27"/>
      <c r="E16" s="28"/>
      <c r="F16" s="29"/>
    </row>
    <row r="17" spans="1:6" ht="50.25" hidden="1" customHeight="1" x14ac:dyDescent="0.25">
      <c r="A17" s="27"/>
      <c r="B17" s="28"/>
      <c r="C17" s="29"/>
      <c r="D17" s="27"/>
      <c r="E17" s="28"/>
      <c r="F17" s="29"/>
    </row>
    <row r="18" spans="1:6" ht="5.25" hidden="1" customHeight="1" x14ac:dyDescent="0.25">
      <c r="A18" s="30"/>
      <c r="B18" s="31"/>
      <c r="C18" s="32"/>
      <c r="D18" s="27"/>
      <c r="E18" s="28"/>
      <c r="F18" s="29"/>
    </row>
    <row r="19" spans="1:6" ht="30.75" customHeight="1" x14ac:dyDescent="0.25">
      <c r="A19" s="30" t="s">
        <v>4</v>
      </c>
      <c r="B19" s="31"/>
      <c r="C19" s="31"/>
      <c r="D19" s="31"/>
      <c r="E19" s="31"/>
      <c r="F19" s="32"/>
    </row>
    <row r="20" spans="1:6" ht="70.5" hidden="1" customHeight="1" x14ac:dyDescent="0.25">
      <c r="A20" s="7"/>
      <c r="B20" s="10"/>
      <c r="C20" s="10"/>
      <c r="D20" s="7"/>
      <c r="E20" s="41"/>
      <c r="F20" s="11"/>
    </row>
    <row r="21" spans="1:6" ht="30" customHeight="1" x14ac:dyDescent="0.25">
      <c r="A21" s="7" t="s">
        <v>25</v>
      </c>
      <c r="B21" s="10">
        <v>6000</v>
      </c>
      <c r="C21" s="10">
        <v>275332.46000000002</v>
      </c>
      <c r="D21" s="7" t="s">
        <v>25</v>
      </c>
      <c r="E21" s="11">
        <f>B21</f>
        <v>6000</v>
      </c>
      <c r="F21" s="11">
        <v>2441157.91</v>
      </c>
    </row>
    <row r="22" spans="1:6" ht="33.75" hidden="1" customHeight="1" x14ac:dyDescent="0.25">
      <c r="A22" s="7"/>
      <c r="B22" s="10"/>
      <c r="C22" s="10"/>
      <c r="D22" s="7"/>
      <c r="E22" s="11"/>
      <c r="F22" s="11"/>
    </row>
    <row r="23" spans="1:6" ht="44.25" hidden="1" customHeight="1" x14ac:dyDescent="0.25">
      <c r="A23" s="7"/>
      <c r="B23" s="10"/>
      <c r="C23" s="10"/>
      <c r="D23" s="7"/>
      <c r="E23" s="11">
        <f>B23</f>
        <v>0</v>
      </c>
      <c r="F23" s="11"/>
    </row>
    <row r="24" spans="1:6" ht="34.5" hidden="1" customHeight="1" x14ac:dyDescent="0.25">
      <c r="A24" s="7"/>
      <c r="B24" s="10"/>
      <c r="C24" s="10"/>
      <c r="D24" s="7"/>
      <c r="E24" s="11"/>
      <c r="F24" s="11"/>
    </row>
    <row r="25" spans="1:6" ht="15" hidden="1" customHeight="1" x14ac:dyDescent="0.25">
      <c r="A25" s="7" t="s">
        <v>22</v>
      </c>
      <c r="B25" s="10"/>
      <c r="C25" s="10"/>
      <c r="D25" s="7"/>
      <c r="E25" s="11"/>
      <c r="F25" s="11">
        <f>C25</f>
        <v>0</v>
      </c>
    </row>
    <row r="26" spans="1:6" ht="91.5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/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42">
        <f>SUM(B20:B32)</f>
        <v>6000</v>
      </c>
      <c r="C42" s="42">
        <f>SUM(C20:C32)</f>
        <v>275332.46000000002</v>
      </c>
      <c r="D42" s="43"/>
      <c r="E42" s="42">
        <f>SUM(E20:E32)</f>
        <v>6000</v>
      </c>
      <c r="F42" s="42">
        <f>SUM(F20:F32)</f>
        <v>2441157.91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0150</vt:lpstr>
      <vt:lpstr>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2025-01-10T09:44:44Z</dcterms:modified>
</cp:coreProperties>
</file>